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ayfa1" sheetId="1" r:id="rId1"/>
  </sheets>
  <definedNames>
    <definedName name="_xlnm.Print_Area" localSheetId="0">Sayfa1!$A$1:$M$28</definedName>
  </definedNames>
  <calcPr calcId="162913" concurrentCalc="0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11" i="1"/>
  <c r="J12" i="1"/>
  <c r="J13" i="1"/>
  <c r="J14" i="1"/>
  <c r="J15" i="1"/>
  <c r="J16" i="1"/>
  <c r="J17" i="1"/>
  <c r="J18" i="1"/>
  <c r="J19" i="1"/>
  <c r="J20" i="1"/>
  <c r="J11" i="1"/>
  <c r="I12" i="1"/>
  <c r="I13" i="1"/>
  <c r="I14" i="1"/>
  <c r="I15" i="1"/>
  <c r="I16" i="1"/>
  <c r="I17" i="1"/>
  <c r="I18" i="1"/>
  <c r="I19" i="1"/>
  <c r="I20" i="1"/>
  <c r="I11" i="1"/>
</calcChain>
</file>

<file path=xl/sharedStrings.xml><?xml version="1.0" encoding="utf-8"?>
<sst xmlns="http://schemas.openxmlformats.org/spreadsheetml/2006/main" count="76" uniqueCount="40">
  <si>
    <t>İSTANBUL KENT ÜNİVERSİTESİ, İNSAN VE TOPLUM BİLİMLERİ FAKÜLTESİ PSİKOLOJİ BÖLÜMÜ
ARAŞTIRMA GÖREVLİSİ KADROSU  ÖN DEĞERLENDİRME SONUÇLARI</t>
  </si>
  <si>
    <t>Resmi Gazete Sayı</t>
  </si>
  <si>
    <t>Duyuru Başlama Tarihi</t>
  </si>
  <si>
    <t>Son Başvuru Tarihi</t>
  </si>
  <si>
    <t>Ön Değerlendirme Tarihi</t>
  </si>
  <si>
    <t>Giriş Sınavı Tarihi</t>
  </si>
  <si>
    <t>Sonuç Açıklama Tarihi</t>
  </si>
  <si>
    <t>ADAYA AİT BİLGİLER</t>
  </si>
  <si>
    <t>DEĞERLENDİRME</t>
  </si>
  <si>
    <t>S. NO.</t>
  </si>
  <si>
    <t>BAŞVURULAN UNVAN</t>
  </si>
  <si>
    <t>ADI SOYADI</t>
  </si>
  <si>
    <t>FAKÜLTE</t>
  </si>
  <si>
    <t>BÖLÜM</t>
  </si>
  <si>
    <t>KADRO SAYISI</t>
  </si>
  <si>
    <t>ALES PUANI
(E.A)</t>
  </si>
  <si>
    <t>YABANCI DİL SINAV PUANI</t>
  </si>
  <si>
    <t>ALES PUANI
%60</t>
  </si>
  <si>
    <t>YABANCI DİL SINAV PUANI 
% 40</t>
  </si>
  <si>
    <t>TOPLAM</t>
  </si>
  <si>
    <t>ÖN DEĞRLENDİRME SONUCU</t>
  </si>
  <si>
    <t>SINAV YERİ VE SAATİ</t>
  </si>
  <si>
    <t>ARAŞTIRMA GÖREVLİSİ</t>
  </si>
  <si>
    <t>MERVE SEVEN</t>
  </si>
  <si>
    <t xml:space="preserve">İNSAN VE TOPLUM BİLİMLERİ </t>
  </si>
  <si>
    <t>PSİKOLOJİ</t>
  </si>
  <si>
    <t>SINAVA GİREBİLİR</t>
  </si>
  <si>
    <t>İstanbul Kent Üniversitesi
Cihangir Mahallesi, Sıraselviler
Caddesi, No:71, 34433 Beyoğlu
İSTANBUL
H BLOK- H102 Nolu Derslik
(SAAT 10:30)</t>
  </si>
  <si>
    <t>SÜMEYYE ÇETİN</t>
  </si>
  <si>
    <t>ÜMRAN YAVUZ</t>
  </si>
  <si>
    <t>ZEYNEP KILIÇ</t>
  </si>
  <si>
    <t>FEYZA NUR AKTAN</t>
  </si>
  <si>
    <t>CEMRE ÇINAR</t>
  </si>
  <si>
    <t xml:space="preserve">DİLAN POLAT </t>
  </si>
  <si>
    <t>AYŞE BEYZA İNCE</t>
  </si>
  <si>
    <t>NİLHAN ALGAN</t>
  </si>
  <si>
    <t>MEHMET ÖZGÜN YEŞİLTEPE</t>
  </si>
  <si>
    <t>Sınav Jürisi Başkanı
Prof.Dr. Uğur Tekin</t>
  </si>
  <si>
    <t>Sına Jüri Üyesi
Prof.Dr. K. Esin Cantez</t>
  </si>
  <si>
    <t>Sınav Jüri Üyesi
Dr. Öğr. Üyesi Fatma Nezihe GÜMÜŞ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</si>
</sst>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7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Normal="100" workbookViewId="0">
      <selection activeCell="K11" sqref="K11:K20"/>
    </sheetView>
  </sheetViews>
  <sheetFormatPr defaultRowHeight="10.199999999999999" x14ac:dyDescent="0.3"/>
  <cols>
    <col min="1" max="1" width="2.5546875" style="15" customWidth="1"/>
    <col min="2" max="2" width="16.6640625" style="3" customWidth="1"/>
    <col min="3" max="3" width="20.33203125" style="3" customWidth="1"/>
    <col min="4" max="4" width="20.88671875" style="3" customWidth="1"/>
    <col min="5" max="5" width="9.88671875" style="3" customWidth="1"/>
    <col min="6" max="6" width="4.33203125" style="3" customWidth="1"/>
    <col min="7" max="7" width="8.5546875" style="3" customWidth="1"/>
    <col min="8" max="8" width="7.6640625" style="3" customWidth="1"/>
    <col min="9" max="9" width="8.109375" style="3" customWidth="1"/>
    <col min="10" max="10" width="7.44140625" style="3" customWidth="1"/>
    <col min="11" max="11" width="6.5546875" style="33" customWidth="1"/>
    <col min="12" max="13" width="16.44140625" style="3" customWidth="1"/>
    <col min="14" max="254" width="9.109375" style="3"/>
    <col min="255" max="255" width="3.33203125" style="3" bestFit="1" customWidth="1"/>
    <col min="256" max="256" width="16.44140625" style="3" bestFit="1" customWidth="1"/>
    <col min="257" max="257" width="17" style="3" bestFit="1" customWidth="1"/>
    <col min="258" max="258" width="19" style="3" bestFit="1" customWidth="1"/>
    <col min="259" max="259" width="16.88671875" style="3" bestFit="1" customWidth="1"/>
    <col min="260" max="260" width="4" style="3" customWidth="1"/>
    <col min="261" max="266" width="0" style="3" hidden="1" customWidth="1"/>
    <col min="267" max="267" width="8.88671875" style="3" customWidth="1"/>
    <col min="268" max="268" width="24.88671875" style="3" customWidth="1"/>
    <col min="269" max="269" width="16.109375" style="3" bestFit="1" customWidth="1"/>
    <col min="270" max="510" width="9.109375" style="3"/>
    <col min="511" max="511" width="3.33203125" style="3" bestFit="1" customWidth="1"/>
    <col min="512" max="512" width="16.44140625" style="3" bestFit="1" customWidth="1"/>
    <col min="513" max="513" width="17" style="3" bestFit="1" customWidth="1"/>
    <col min="514" max="514" width="19" style="3" bestFit="1" customWidth="1"/>
    <col min="515" max="515" width="16.88671875" style="3" bestFit="1" customWidth="1"/>
    <col min="516" max="516" width="4" style="3" customWidth="1"/>
    <col min="517" max="522" width="0" style="3" hidden="1" customWidth="1"/>
    <col min="523" max="523" width="8.88671875" style="3" customWidth="1"/>
    <col min="524" max="524" width="24.88671875" style="3" customWidth="1"/>
    <col min="525" max="525" width="16.109375" style="3" bestFit="1" customWidth="1"/>
    <col min="526" max="766" width="9.109375" style="3"/>
    <col min="767" max="767" width="3.33203125" style="3" bestFit="1" customWidth="1"/>
    <col min="768" max="768" width="16.44140625" style="3" bestFit="1" customWidth="1"/>
    <col min="769" max="769" width="17" style="3" bestFit="1" customWidth="1"/>
    <col min="770" max="770" width="19" style="3" bestFit="1" customWidth="1"/>
    <col min="771" max="771" width="16.88671875" style="3" bestFit="1" customWidth="1"/>
    <col min="772" max="772" width="4" style="3" customWidth="1"/>
    <col min="773" max="778" width="0" style="3" hidden="1" customWidth="1"/>
    <col min="779" max="779" width="8.88671875" style="3" customWidth="1"/>
    <col min="780" max="780" width="24.88671875" style="3" customWidth="1"/>
    <col min="781" max="781" width="16.109375" style="3" bestFit="1" customWidth="1"/>
    <col min="782" max="1022" width="9.109375" style="3"/>
    <col min="1023" max="1023" width="3.33203125" style="3" bestFit="1" customWidth="1"/>
    <col min="1024" max="1024" width="16.44140625" style="3" bestFit="1" customWidth="1"/>
    <col min="1025" max="1025" width="17" style="3" bestFit="1" customWidth="1"/>
    <col min="1026" max="1026" width="19" style="3" bestFit="1" customWidth="1"/>
    <col min="1027" max="1027" width="16.88671875" style="3" bestFit="1" customWidth="1"/>
    <col min="1028" max="1028" width="4" style="3" customWidth="1"/>
    <col min="1029" max="1034" width="0" style="3" hidden="1" customWidth="1"/>
    <col min="1035" max="1035" width="8.88671875" style="3" customWidth="1"/>
    <col min="1036" max="1036" width="24.88671875" style="3" customWidth="1"/>
    <col min="1037" max="1037" width="16.109375" style="3" bestFit="1" customWidth="1"/>
    <col min="1038" max="1278" width="9.109375" style="3"/>
    <col min="1279" max="1279" width="3.33203125" style="3" bestFit="1" customWidth="1"/>
    <col min="1280" max="1280" width="16.44140625" style="3" bestFit="1" customWidth="1"/>
    <col min="1281" max="1281" width="17" style="3" bestFit="1" customWidth="1"/>
    <col min="1282" max="1282" width="19" style="3" bestFit="1" customWidth="1"/>
    <col min="1283" max="1283" width="16.88671875" style="3" bestFit="1" customWidth="1"/>
    <col min="1284" max="1284" width="4" style="3" customWidth="1"/>
    <col min="1285" max="1290" width="0" style="3" hidden="1" customWidth="1"/>
    <col min="1291" max="1291" width="8.88671875" style="3" customWidth="1"/>
    <col min="1292" max="1292" width="24.88671875" style="3" customWidth="1"/>
    <col min="1293" max="1293" width="16.109375" style="3" bestFit="1" customWidth="1"/>
    <col min="1294" max="1534" width="9.109375" style="3"/>
    <col min="1535" max="1535" width="3.33203125" style="3" bestFit="1" customWidth="1"/>
    <col min="1536" max="1536" width="16.44140625" style="3" bestFit="1" customWidth="1"/>
    <col min="1537" max="1537" width="17" style="3" bestFit="1" customWidth="1"/>
    <col min="1538" max="1538" width="19" style="3" bestFit="1" customWidth="1"/>
    <col min="1539" max="1539" width="16.88671875" style="3" bestFit="1" customWidth="1"/>
    <col min="1540" max="1540" width="4" style="3" customWidth="1"/>
    <col min="1541" max="1546" width="0" style="3" hidden="1" customWidth="1"/>
    <col min="1547" max="1547" width="8.88671875" style="3" customWidth="1"/>
    <col min="1548" max="1548" width="24.88671875" style="3" customWidth="1"/>
    <col min="1549" max="1549" width="16.109375" style="3" bestFit="1" customWidth="1"/>
    <col min="1550" max="1790" width="9.109375" style="3"/>
    <col min="1791" max="1791" width="3.33203125" style="3" bestFit="1" customWidth="1"/>
    <col min="1792" max="1792" width="16.44140625" style="3" bestFit="1" customWidth="1"/>
    <col min="1793" max="1793" width="17" style="3" bestFit="1" customWidth="1"/>
    <col min="1794" max="1794" width="19" style="3" bestFit="1" customWidth="1"/>
    <col min="1795" max="1795" width="16.88671875" style="3" bestFit="1" customWidth="1"/>
    <col min="1796" max="1796" width="4" style="3" customWidth="1"/>
    <col min="1797" max="1802" width="0" style="3" hidden="1" customWidth="1"/>
    <col min="1803" max="1803" width="8.88671875" style="3" customWidth="1"/>
    <col min="1804" max="1804" width="24.88671875" style="3" customWidth="1"/>
    <col min="1805" max="1805" width="16.109375" style="3" bestFit="1" customWidth="1"/>
    <col min="1806" max="2046" width="9.109375" style="3"/>
    <col min="2047" max="2047" width="3.33203125" style="3" bestFit="1" customWidth="1"/>
    <col min="2048" max="2048" width="16.44140625" style="3" bestFit="1" customWidth="1"/>
    <col min="2049" max="2049" width="17" style="3" bestFit="1" customWidth="1"/>
    <col min="2050" max="2050" width="19" style="3" bestFit="1" customWidth="1"/>
    <col min="2051" max="2051" width="16.88671875" style="3" bestFit="1" customWidth="1"/>
    <col min="2052" max="2052" width="4" style="3" customWidth="1"/>
    <col min="2053" max="2058" width="0" style="3" hidden="1" customWidth="1"/>
    <col min="2059" max="2059" width="8.88671875" style="3" customWidth="1"/>
    <col min="2060" max="2060" width="24.88671875" style="3" customWidth="1"/>
    <col min="2061" max="2061" width="16.109375" style="3" bestFit="1" customWidth="1"/>
    <col min="2062" max="2302" width="9.109375" style="3"/>
    <col min="2303" max="2303" width="3.33203125" style="3" bestFit="1" customWidth="1"/>
    <col min="2304" max="2304" width="16.44140625" style="3" bestFit="1" customWidth="1"/>
    <col min="2305" max="2305" width="17" style="3" bestFit="1" customWidth="1"/>
    <col min="2306" max="2306" width="19" style="3" bestFit="1" customWidth="1"/>
    <col min="2307" max="2307" width="16.88671875" style="3" bestFit="1" customWidth="1"/>
    <col min="2308" max="2308" width="4" style="3" customWidth="1"/>
    <col min="2309" max="2314" width="0" style="3" hidden="1" customWidth="1"/>
    <col min="2315" max="2315" width="8.88671875" style="3" customWidth="1"/>
    <col min="2316" max="2316" width="24.88671875" style="3" customWidth="1"/>
    <col min="2317" max="2317" width="16.109375" style="3" bestFit="1" customWidth="1"/>
    <col min="2318" max="2558" width="9.109375" style="3"/>
    <col min="2559" max="2559" width="3.33203125" style="3" bestFit="1" customWidth="1"/>
    <col min="2560" max="2560" width="16.44140625" style="3" bestFit="1" customWidth="1"/>
    <col min="2561" max="2561" width="17" style="3" bestFit="1" customWidth="1"/>
    <col min="2562" max="2562" width="19" style="3" bestFit="1" customWidth="1"/>
    <col min="2563" max="2563" width="16.88671875" style="3" bestFit="1" customWidth="1"/>
    <col min="2564" max="2564" width="4" style="3" customWidth="1"/>
    <col min="2565" max="2570" width="0" style="3" hidden="1" customWidth="1"/>
    <col min="2571" max="2571" width="8.88671875" style="3" customWidth="1"/>
    <col min="2572" max="2572" width="24.88671875" style="3" customWidth="1"/>
    <col min="2573" max="2573" width="16.109375" style="3" bestFit="1" customWidth="1"/>
    <col min="2574" max="2814" width="9.109375" style="3"/>
    <col min="2815" max="2815" width="3.33203125" style="3" bestFit="1" customWidth="1"/>
    <col min="2816" max="2816" width="16.44140625" style="3" bestFit="1" customWidth="1"/>
    <col min="2817" max="2817" width="17" style="3" bestFit="1" customWidth="1"/>
    <col min="2818" max="2818" width="19" style="3" bestFit="1" customWidth="1"/>
    <col min="2819" max="2819" width="16.88671875" style="3" bestFit="1" customWidth="1"/>
    <col min="2820" max="2820" width="4" style="3" customWidth="1"/>
    <col min="2821" max="2826" width="0" style="3" hidden="1" customWidth="1"/>
    <col min="2827" max="2827" width="8.88671875" style="3" customWidth="1"/>
    <col min="2828" max="2828" width="24.88671875" style="3" customWidth="1"/>
    <col min="2829" max="2829" width="16.109375" style="3" bestFit="1" customWidth="1"/>
    <col min="2830" max="3070" width="9.109375" style="3"/>
    <col min="3071" max="3071" width="3.33203125" style="3" bestFit="1" customWidth="1"/>
    <col min="3072" max="3072" width="16.44140625" style="3" bestFit="1" customWidth="1"/>
    <col min="3073" max="3073" width="17" style="3" bestFit="1" customWidth="1"/>
    <col min="3074" max="3074" width="19" style="3" bestFit="1" customWidth="1"/>
    <col min="3075" max="3075" width="16.88671875" style="3" bestFit="1" customWidth="1"/>
    <col min="3076" max="3076" width="4" style="3" customWidth="1"/>
    <col min="3077" max="3082" width="0" style="3" hidden="1" customWidth="1"/>
    <col min="3083" max="3083" width="8.88671875" style="3" customWidth="1"/>
    <col min="3084" max="3084" width="24.88671875" style="3" customWidth="1"/>
    <col min="3085" max="3085" width="16.109375" style="3" bestFit="1" customWidth="1"/>
    <col min="3086" max="3326" width="9.109375" style="3"/>
    <col min="3327" max="3327" width="3.33203125" style="3" bestFit="1" customWidth="1"/>
    <col min="3328" max="3328" width="16.44140625" style="3" bestFit="1" customWidth="1"/>
    <col min="3329" max="3329" width="17" style="3" bestFit="1" customWidth="1"/>
    <col min="3330" max="3330" width="19" style="3" bestFit="1" customWidth="1"/>
    <col min="3331" max="3331" width="16.88671875" style="3" bestFit="1" customWidth="1"/>
    <col min="3332" max="3332" width="4" style="3" customWidth="1"/>
    <col min="3333" max="3338" width="0" style="3" hidden="1" customWidth="1"/>
    <col min="3339" max="3339" width="8.88671875" style="3" customWidth="1"/>
    <col min="3340" max="3340" width="24.88671875" style="3" customWidth="1"/>
    <col min="3341" max="3341" width="16.109375" style="3" bestFit="1" customWidth="1"/>
    <col min="3342" max="3582" width="9.109375" style="3"/>
    <col min="3583" max="3583" width="3.33203125" style="3" bestFit="1" customWidth="1"/>
    <col min="3584" max="3584" width="16.44140625" style="3" bestFit="1" customWidth="1"/>
    <col min="3585" max="3585" width="17" style="3" bestFit="1" customWidth="1"/>
    <col min="3586" max="3586" width="19" style="3" bestFit="1" customWidth="1"/>
    <col min="3587" max="3587" width="16.88671875" style="3" bestFit="1" customWidth="1"/>
    <col min="3588" max="3588" width="4" style="3" customWidth="1"/>
    <col min="3589" max="3594" width="0" style="3" hidden="1" customWidth="1"/>
    <col min="3595" max="3595" width="8.88671875" style="3" customWidth="1"/>
    <col min="3596" max="3596" width="24.88671875" style="3" customWidth="1"/>
    <col min="3597" max="3597" width="16.109375" style="3" bestFit="1" customWidth="1"/>
    <col min="3598" max="3838" width="9.109375" style="3"/>
    <col min="3839" max="3839" width="3.33203125" style="3" bestFit="1" customWidth="1"/>
    <col min="3840" max="3840" width="16.44140625" style="3" bestFit="1" customWidth="1"/>
    <col min="3841" max="3841" width="17" style="3" bestFit="1" customWidth="1"/>
    <col min="3842" max="3842" width="19" style="3" bestFit="1" customWidth="1"/>
    <col min="3843" max="3843" width="16.88671875" style="3" bestFit="1" customWidth="1"/>
    <col min="3844" max="3844" width="4" style="3" customWidth="1"/>
    <col min="3845" max="3850" width="0" style="3" hidden="1" customWidth="1"/>
    <col min="3851" max="3851" width="8.88671875" style="3" customWidth="1"/>
    <col min="3852" max="3852" width="24.88671875" style="3" customWidth="1"/>
    <col min="3853" max="3853" width="16.109375" style="3" bestFit="1" customWidth="1"/>
    <col min="3854" max="4094" width="9.109375" style="3"/>
    <col min="4095" max="4095" width="3.33203125" style="3" bestFit="1" customWidth="1"/>
    <col min="4096" max="4096" width="16.44140625" style="3" bestFit="1" customWidth="1"/>
    <col min="4097" max="4097" width="17" style="3" bestFit="1" customWidth="1"/>
    <col min="4098" max="4098" width="19" style="3" bestFit="1" customWidth="1"/>
    <col min="4099" max="4099" width="16.88671875" style="3" bestFit="1" customWidth="1"/>
    <col min="4100" max="4100" width="4" style="3" customWidth="1"/>
    <col min="4101" max="4106" width="0" style="3" hidden="1" customWidth="1"/>
    <col min="4107" max="4107" width="8.88671875" style="3" customWidth="1"/>
    <col min="4108" max="4108" width="24.88671875" style="3" customWidth="1"/>
    <col min="4109" max="4109" width="16.109375" style="3" bestFit="1" customWidth="1"/>
    <col min="4110" max="4350" width="9.109375" style="3"/>
    <col min="4351" max="4351" width="3.33203125" style="3" bestFit="1" customWidth="1"/>
    <col min="4352" max="4352" width="16.44140625" style="3" bestFit="1" customWidth="1"/>
    <col min="4353" max="4353" width="17" style="3" bestFit="1" customWidth="1"/>
    <col min="4354" max="4354" width="19" style="3" bestFit="1" customWidth="1"/>
    <col min="4355" max="4355" width="16.88671875" style="3" bestFit="1" customWidth="1"/>
    <col min="4356" max="4356" width="4" style="3" customWidth="1"/>
    <col min="4357" max="4362" width="0" style="3" hidden="1" customWidth="1"/>
    <col min="4363" max="4363" width="8.88671875" style="3" customWidth="1"/>
    <col min="4364" max="4364" width="24.88671875" style="3" customWidth="1"/>
    <col min="4365" max="4365" width="16.109375" style="3" bestFit="1" customWidth="1"/>
    <col min="4366" max="4606" width="9.109375" style="3"/>
    <col min="4607" max="4607" width="3.33203125" style="3" bestFit="1" customWidth="1"/>
    <col min="4608" max="4608" width="16.44140625" style="3" bestFit="1" customWidth="1"/>
    <col min="4609" max="4609" width="17" style="3" bestFit="1" customWidth="1"/>
    <col min="4610" max="4610" width="19" style="3" bestFit="1" customWidth="1"/>
    <col min="4611" max="4611" width="16.88671875" style="3" bestFit="1" customWidth="1"/>
    <col min="4612" max="4612" width="4" style="3" customWidth="1"/>
    <col min="4613" max="4618" width="0" style="3" hidden="1" customWidth="1"/>
    <col min="4619" max="4619" width="8.88671875" style="3" customWidth="1"/>
    <col min="4620" max="4620" width="24.88671875" style="3" customWidth="1"/>
    <col min="4621" max="4621" width="16.109375" style="3" bestFit="1" customWidth="1"/>
    <col min="4622" max="4862" width="9.109375" style="3"/>
    <col min="4863" max="4863" width="3.33203125" style="3" bestFit="1" customWidth="1"/>
    <col min="4864" max="4864" width="16.44140625" style="3" bestFit="1" customWidth="1"/>
    <col min="4865" max="4865" width="17" style="3" bestFit="1" customWidth="1"/>
    <col min="4866" max="4866" width="19" style="3" bestFit="1" customWidth="1"/>
    <col min="4867" max="4867" width="16.88671875" style="3" bestFit="1" customWidth="1"/>
    <col min="4868" max="4868" width="4" style="3" customWidth="1"/>
    <col min="4869" max="4874" width="0" style="3" hidden="1" customWidth="1"/>
    <col min="4875" max="4875" width="8.88671875" style="3" customWidth="1"/>
    <col min="4876" max="4876" width="24.88671875" style="3" customWidth="1"/>
    <col min="4877" max="4877" width="16.109375" style="3" bestFit="1" customWidth="1"/>
    <col min="4878" max="5118" width="9.109375" style="3"/>
    <col min="5119" max="5119" width="3.33203125" style="3" bestFit="1" customWidth="1"/>
    <col min="5120" max="5120" width="16.44140625" style="3" bestFit="1" customWidth="1"/>
    <col min="5121" max="5121" width="17" style="3" bestFit="1" customWidth="1"/>
    <col min="5122" max="5122" width="19" style="3" bestFit="1" customWidth="1"/>
    <col min="5123" max="5123" width="16.88671875" style="3" bestFit="1" customWidth="1"/>
    <col min="5124" max="5124" width="4" style="3" customWidth="1"/>
    <col min="5125" max="5130" width="0" style="3" hidden="1" customWidth="1"/>
    <col min="5131" max="5131" width="8.88671875" style="3" customWidth="1"/>
    <col min="5132" max="5132" width="24.88671875" style="3" customWidth="1"/>
    <col min="5133" max="5133" width="16.109375" style="3" bestFit="1" customWidth="1"/>
    <col min="5134" max="5374" width="9.109375" style="3"/>
    <col min="5375" max="5375" width="3.33203125" style="3" bestFit="1" customWidth="1"/>
    <col min="5376" max="5376" width="16.44140625" style="3" bestFit="1" customWidth="1"/>
    <col min="5377" max="5377" width="17" style="3" bestFit="1" customWidth="1"/>
    <col min="5378" max="5378" width="19" style="3" bestFit="1" customWidth="1"/>
    <col min="5379" max="5379" width="16.88671875" style="3" bestFit="1" customWidth="1"/>
    <col min="5380" max="5380" width="4" style="3" customWidth="1"/>
    <col min="5381" max="5386" width="0" style="3" hidden="1" customWidth="1"/>
    <col min="5387" max="5387" width="8.88671875" style="3" customWidth="1"/>
    <col min="5388" max="5388" width="24.88671875" style="3" customWidth="1"/>
    <col min="5389" max="5389" width="16.109375" style="3" bestFit="1" customWidth="1"/>
    <col min="5390" max="5630" width="9.109375" style="3"/>
    <col min="5631" max="5631" width="3.33203125" style="3" bestFit="1" customWidth="1"/>
    <col min="5632" max="5632" width="16.44140625" style="3" bestFit="1" customWidth="1"/>
    <col min="5633" max="5633" width="17" style="3" bestFit="1" customWidth="1"/>
    <col min="5634" max="5634" width="19" style="3" bestFit="1" customWidth="1"/>
    <col min="5635" max="5635" width="16.88671875" style="3" bestFit="1" customWidth="1"/>
    <col min="5636" max="5636" width="4" style="3" customWidth="1"/>
    <col min="5637" max="5642" width="0" style="3" hidden="1" customWidth="1"/>
    <col min="5643" max="5643" width="8.88671875" style="3" customWidth="1"/>
    <col min="5644" max="5644" width="24.88671875" style="3" customWidth="1"/>
    <col min="5645" max="5645" width="16.109375" style="3" bestFit="1" customWidth="1"/>
    <col min="5646" max="5886" width="9.109375" style="3"/>
    <col min="5887" max="5887" width="3.33203125" style="3" bestFit="1" customWidth="1"/>
    <col min="5888" max="5888" width="16.44140625" style="3" bestFit="1" customWidth="1"/>
    <col min="5889" max="5889" width="17" style="3" bestFit="1" customWidth="1"/>
    <col min="5890" max="5890" width="19" style="3" bestFit="1" customWidth="1"/>
    <col min="5891" max="5891" width="16.88671875" style="3" bestFit="1" customWidth="1"/>
    <col min="5892" max="5892" width="4" style="3" customWidth="1"/>
    <col min="5893" max="5898" width="0" style="3" hidden="1" customWidth="1"/>
    <col min="5899" max="5899" width="8.88671875" style="3" customWidth="1"/>
    <col min="5900" max="5900" width="24.88671875" style="3" customWidth="1"/>
    <col min="5901" max="5901" width="16.109375" style="3" bestFit="1" customWidth="1"/>
    <col min="5902" max="6142" width="9.109375" style="3"/>
    <col min="6143" max="6143" width="3.33203125" style="3" bestFit="1" customWidth="1"/>
    <col min="6144" max="6144" width="16.44140625" style="3" bestFit="1" customWidth="1"/>
    <col min="6145" max="6145" width="17" style="3" bestFit="1" customWidth="1"/>
    <col min="6146" max="6146" width="19" style="3" bestFit="1" customWidth="1"/>
    <col min="6147" max="6147" width="16.88671875" style="3" bestFit="1" customWidth="1"/>
    <col min="6148" max="6148" width="4" style="3" customWidth="1"/>
    <col min="6149" max="6154" width="0" style="3" hidden="1" customWidth="1"/>
    <col min="6155" max="6155" width="8.88671875" style="3" customWidth="1"/>
    <col min="6156" max="6156" width="24.88671875" style="3" customWidth="1"/>
    <col min="6157" max="6157" width="16.109375" style="3" bestFit="1" customWidth="1"/>
    <col min="6158" max="6398" width="9.109375" style="3"/>
    <col min="6399" max="6399" width="3.33203125" style="3" bestFit="1" customWidth="1"/>
    <col min="6400" max="6400" width="16.44140625" style="3" bestFit="1" customWidth="1"/>
    <col min="6401" max="6401" width="17" style="3" bestFit="1" customWidth="1"/>
    <col min="6402" max="6402" width="19" style="3" bestFit="1" customWidth="1"/>
    <col min="6403" max="6403" width="16.88671875" style="3" bestFit="1" customWidth="1"/>
    <col min="6404" max="6404" width="4" style="3" customWidth="1"/>
    <col min="6405" max="6410" width="0" style="3" hidden="1" customWidth="1"/>
    <col min="6411" max="6411" width="8.88671875" style="3" customWidth="1"/>
    <col min="6412" max="6412" width="24.88671875" style="3" customWidth="1"/>
    <col min="6413" max="6413" width="16.109375" style="3" bestFit="1" customWidth="1"/>
    <col min="6414" max="6654" width="9.109375" style="3"/>
    <col min="6655" max="6655" width="3.33203125" style="3" bestFit="1" customWidth="1"/>
    <col min="6656" max="6656" width="16.44140625" style="3" bestFit="1" customWidth="1"/>
    <col min="6657" max="6657" width="17" style="3" bestFit="1" customWidth="1"/>
    <col min="6658" max="6658" width="19" style="3" bestFit="1" customWidth="1"/>
    <col min="6659" max="6659" width="16.88671875" style="3" bestFit="1" customWidth="1"/>
    <col min="6660" max="6660" width="4" style="3" customWidth="1"/>
    <col min="6661" max="6666" width="0" style="3" hidden="1" customWidth="1"/>
    <col min="6667" max="6667" width="8.88671875" style="3" customWidth="1"/>
    <col min="6668" max="6668" width="24.88671875" style="3" customWidth="1"/>
    <col min="6669" max="6669" width="16.109375" style="3" bestFit="1" customWidth="1"/>
    <col min="6670" max="6910" width="9.109375" style="3"/>
    <col min="6911" max="6911" width="3.33203125" style="3" bestFit="1" customWidth="1"/>
    <col min="6912" max="6912" width="16.44140625" style="3" bestFit="1" customWidth="1"/>
    <col min="6913" max="6913" width="17" style="3" bestFit="1" customWidth="1"/>
    <col min="6914" max="6914" width="19" style="3" bestFit="1" customWidth="1"/>
    <col min="6915" max="6915" width="16.88671875" style="3" bestFit="1" customWidth="1"/>
    <col min="6916" max="6916" width="4" style="3" customWidth="1"/>
    <col min="6917" max="6922" width="0" style="3" hidden="1" customWidth="1"/>
    <col min="6923" max="6923" width="8.88671875" style="3" customWidth="1"/>
    <col min="6924" max="6924" width="24.88671875" style="3" customWidth="1"/>
    <col min="6925" max="6925" width="16.109375" style="3" bestFit="1" customWidth="1"/>
    <col min="6926" max="7166" width="9.109375" style="3"/>
    <col min="7167" max="7167" width="3.33203125" style="3" bestFit="1" customWidth="1"/>
    <col min="7168" max="7168" width="16.44140625" style="3" bestFit="1" customWidth="1"/>
    <col min="7169" max="7169" width="17" style="3" bestFit="1" customWidth="1"/>
    <col min="7170" max="7170" width="19" style="3" bestFit="1" customWidth="1"/>
    <col min="7171" max="7171" width="16.88671875" style="3" bestFit="1" customWidth="1"/>
    <col min="7172" max="7172" width="4" style="3" customWidth="1"/>
    <col min="7173" max="7178" width="0" style="3" hidden="1" customWidth="1"/>
    <col min="7179" max="7179" width="8.88671875" style="3" customWidth="1"/>
    <col min="7180" max="7180" width="24.88671875" style="3" customWidth="1"/>
    <col min="7181" max="7181" width="16.109375" style="3" bestFit="1" customWidth="1"/>
    <col min="7182" max="7422" width="9.109375" style="3"/>
    <col min="7423" max="7423" width="3.33203125" style="3" bestFit="1" customWidth="1"/>
    <col min="7424" max="7424" width="16.44140625" style="3" bestFit="1" customWidth="1"/>
    <col min="7425" max="7425" width="17" style="3" bestFit="1" customWidth="1"/>
    <col min="7426" max="7426" width="19" style="3" bestFit="1" customWidth="1"/>
    <col min="7427" max="7427" width="16.88671875" style="3" bestFit="1" customWidth="1"/>
    <col min="7428" max="7428" width="4" style="3" customWidth="1"/>
    <col min="7429" max="7434" width="0" style="3" hidden="1" customWidth="1"/>
    <col min="7435" max="7435" width="8.88671875" style="3" customWidth="1"/>
    <col min="7436" max="7436" width="24.88671875" style="3" customWidth="1"/>
    <col min="7437" max="7437" width="16.109375" style="3" bestFit="1" customWidth="1"/>
    <col min="7438" max="7678" width="9.109375" style="3"/>
    <col min="7679" max="7679" width="3.33203125" style="3" bestFit="1" customWidth="1"/>
    <col min="7680" max="7680" width="16.44140625" style="3" bestFit="1" customWidth="1"/>
    <col min="7681" max="7681" width="17" style="3" bestFit="1" customWidth="1"/>
    <col min="7682" max="7682" width="19" style="3" bestFit="1" customWidth="1"/>
    <col min="7683" max="7683" width="16.88671875" style="3" bestFit="1" customWidth="1"/>
    <col min="7684" max="7684" width="4" style="3" customWidth="1"/>
    <col min="7685" max="7690" width="0" style="3" hidden="1" customWidth="1"/>
    <col min="7691" max="7691" width="8.88671875" style="3" customWidth="1"/>
    <col min="7692" max="7692" width="24.88671875" style="3" customWidth="1"/>
    <col min="7693" max="7693" width="16.109375" style="3" bestFit="1" customWidth="1"/>
    <col min="7694" max="7934" width="9.109375" style="3"/>
    <col min="7935" max="7935" width="3.33203125" style="3" bestFit="1" customWidth="1"/>
    <col min="7936" max="7936" width="16.44140625" style="3" bestFit="1" customWidth="1"/>
    <col min="7937" max="7937" width="17" style="3" bestFit="1" customWidth="1"/>
    <col min="7938" max="7938" width="19" style="3" bestFit="1" customWidth="1"/>
    <col min="7939" max="7939" width="16.88671875" style="3" bestFit="1" customWidth="1"/>
    <col min="7940" max="7940" width="4" style="3" customWidth="1"/>
    <col min="7941" max="7946" width="0" style="3" hidden="1" customWidth="1"/>
    <col min="7947" max="7947" width="8.88671875" style="3" customWidth="1"/>
    <col min="7948" max="7948" width="24.88671875" style="3" customWidth="1"/>
    <col min="7949" max="7949" width="16.109375" style="3" bestFit="1" customWidth="1"/>
    <col min="7950" max="8190" width="9.109375" style="3"/>
    <col min="8191" max="8191" width="3.33203125" style="3" bestFit="1" customWidth="1"/>
    <col min="8192" max="8192" width="16.44140625" style="3" bestFit="1" customWidth="1"/>
    <col min="8193" max="8193" width="17" style="3" bestFit="1" customWidth="1"/>
    <col min="8194" max="8194" width="19" style="3" bestFit="1" customWidth="1"/>
    <col min="8195" max="8195" width="16.88671875" style="3" bestFit="1" customWidth="1"/>
    <col min="8196" max="8196" width="4" style="3" customWidth="1"/>
    <col min="8197" max="8202" width="0" style="3" hidden="1" customWidth="1"/>
    <col min="8203" max="8203" width="8.88671875" style="3" customWidth="1"/>
    <col min="8204" max="8204" width="24.88671875" style="3" customWidth="1"/>
    <col min="8205" max="8205" width="16.109375" style="3" bestFit="1" customWidth="1"/>
    <col min="8206" max="8446" width="9.109375" style="3"/>
    <col min="8447" max="8447" width="3.33203125" style="3" bestFit="1" customWidth="1"/>
    <col min="8448" max="8448" width="16.44140625" style="3" bestFit="1" customWidth="1"/>
    <col min="8449" max="8449" width="17" style="3" bestFit="1" customWidth="1"/>
    <col min="8450" max="8450" width="19" style="3" bestFit="1" customWidth="1"/>
    <col min="8451" max="8451" width="16.88671875" style="3" bestFit="1" customWidth="1"/>
    <col min="8452" max="8452" width="4" style="3" customWidth="1"/>
    <col min="8453" max="8458" width="0" style="3" hidden="1" customWidth="1"/>
    <col min="8459" max="8459" width="8.88671875" style="3" customWidth="1"/>
    <col min="8460" max="8460" width="24.88671875" style="3" customWidth="1"/>
    <col min="8461" max="8461" width="16.109375" style="3" bestFit="1" customWidth="1"/>
    <col min="8462" max="8702" width="9.109375" style="3"/>
    <col min="8703" max="8703" width="3.33203125" style="3" bestFit="1" customWidth="1"/>
    <col min="8704" max="8704" width="16.44140625" style="3" bestFit="1" customWidth="1"/>
    <col min="8705" max="8705" width="17" style="3" bestFit="1" customWidth="1"/>
    <col min="8706" max="8706" width="19" style="3" bestFit="1" customWidth="1"/>
    <col min="8707" max="8707" width="16.88671875" style="3" bestFit="1" customWidth="1"/>
    <col min="8708" max="8708" width="4" style="3" customWidth="1"/>
    <col min="8709" max="8714" width="0" style="3" hidden="1" customWidth="1"/>
    <col min="8715" max="8715" width="8.88671875" style="3" customWidth="1"/>
    <col min="8716" max="8716" width="24.88671875" style="3" customWidth="1"/>
    <col min="8717" max="8717" width="16.109375" style="3" bestFit="1" customWidth="1"/>
    <col min="8718" max="8958" width="9.109375" style="3"/>
    <col min="8959" max="8959" width="3.33203125" style="3" bestFit="1" customWidth="1"/>
    <col min="8960" max="8960" width="16.44140625" style="3" bestFit="1" customWidth="1"/>
    <col min="8961" max="8961" width="17" style="3" bestFit="1" customWidth="1"/>
    <col min="8962" max="8962" width="19" style="3" bestFit="1" customWidth="1"/>
    <col min="8963" max="8963" width="16.88671875" style="3" bestFit="1" customWidth="1"/>
    <col min="8964" max="8964" width="4" style="3" customWidth="1"/>
    <col min="8965" max="8970" width="0" style="3" hidden="1" customWidth="1"/>
    <col min="8971" max="8971" width="8.88671875" style="3" customWidth="1"/>
    <col min="8972" max="8972" width="24.88671875" style="3" customWidth="1"/>
    <col min="8973" max="8973" width="16.109375" style="3" bestFit="1" customWidth="1"/>
    <col min="8974" max="9214" width="9.109375" style="3"/>
    <col min="9215" max="9215" width="3.33203125" style="3" bestFit="1" customWidth="1"/>
    <col min="9216" max="9216" width="16.44140625" style="3" bestFit="1" customWidth="1"/>
    <col min="9217" max="9217" width="17" style="3" bestFit="1" customWidth="1"/>
    <col min="9218" max="9218" width="19" style="3" bestFit="1" customWidth="1"/>
    <col min="9219" max="9219" width="16.88671875" style="3" bestFit="1" customWidth="1"/>
    <col min="9220" max="9220" width="4" style="3" customWidth="1"/>
    <col min="9221" max="9226" width="0" style="3" hidden="1" customWidth="1"/>
    <col min="9227" max="9227" width="8.88671875" style="3" customWidth="1"/>
    <col min="9228" max="9228" width="24.88671875" style="3" customWidth="1"/>
    <col min="9229" max="9229" width="16.109375" style="3" bestFit="1" customWidth="1"/>
    <col min="9230" max="9470" width="9.109375" style="3"/>
    <col min="9471" max="9471" width="3.33203125" style="3" bestFit="1" customWidth="1"/>
    <col min="9472" max="9472" width="16.44140625" style="3" bestFit="1" customWidth="1"/>
    <col min="9473" max="9473" width="17" style="3" bestFit="1" customWidth="1"/>
    <col min="9474" max="9474" width="19" style="3" bestFit="1" customWidth="1"/>
    <col min="9475" max="9475" width="16.88671875" style="3" bestFit="1" customWidth="1"/>
    <col min="9476" max="9476" width="4" style="3" customWidth="1"/>
    <col min="9477" max="9482" width="0" style="3" hidden="1" customWidth="1"/>
    <col min="9483" max="9483" width="8.88671875" style="3" customWidth="1"/>
    <col min="9484" max="9484" width="24.88671875" style="3" customWidth="1"/>
    <col min="9485" max="9485" width="16.109375" style="3" bestFit="1" customWidth="1"/>
    <col min="9486" max="9726" width="9.109375" style="3"/>
    <col min="9727" max="9727" width="3.33203125" style="3" bestFit="1" customWidth="1"/>
    <col min="9728" max="9728" width="16.44140625" style="3" bestFit="1" customWidth="1"/>
    <col min="9729" max="9729" width="17" style="3" bestFit="1" customWidth="1"/>
    <col min="9730" max="9730" width="19" style="3" bestFit="1" customWidth="1"/>
    <col min="9731" max="9731" width="16.88671875" style="3" bestFit="1" customWidth="1"/>
    <col min="9732" max="9732" width="4" style="3" customWidth="1"/>
    <col min="9733" max="9738" width="0" style="3" hidden="1" customWidth="1"/>
    <col min="9739" max="9739" width="8.88671875" style="3" customWidth="1"/>
    <col min="9740" max="9740" width="24.88671875" style="3" customWidth="1"/>
    <col min="9741" max="9741" width="16.109375" style="3" bestFit="1" customWidth="1"/>
    <col min="9742" max="9982" width="9.109375" style="3"/>
    <col min="9983" max="9983" width="3.33203125" style="3" bestFit="1" customWidth="1"/>
    <col min="9984" max="9984" width="16.44140625" style="3" bestFit="1" customWidth="1"/>
    <col min="9985" max="9985" width="17" style="3" bestFit="1" customWidth="1"/>
    <col min="9986" max="9986" width="19" style="3" bestFit="1" customWidth="1"/>
    <col min="9987" max="9987" width="16.88671875" style="3" bestFit="1" customWidth="1"/>
    <col min="9988" max="9988" width="4" style="3" customWidth="1"/>
    <col min="9989" max="9994" width="0" style="3" hidden="1" customWidth="1"/>
    <col min="9995" max="9995" width="8.88671875" style="3" customWidth="1"/>
    <col min="9996" max="9996" width="24.88671875" style="3" customWidth="1"/>
    <col min="9997" max="9997" width="16.109375" style="3" bestFit="1" customWidth="1"/>
    <col min="9998" max="10238" width="9.109375" style="3"/>
    <col min="10239" max="10239" width="3.33203125" style="3" bestFit="1" customWidth="1"/>
    <col min="10240" max="10240" width="16.44140625" style="3" bestFit="1" customWidth="1"/>
    <col min="10241" max="10241" width="17" style="3" bestFit="1" customWidth="1"/>
    <col min="10242" max="10242" width="19" style="3" bestFit="1" customWidth="1"/>
    <col min="10243" max="10243" width="16.88671875" style="3" bestFit="1" customWidth="1"/>
    <col min="10244" max="10244" width="4" style="3" customWidth="1"/>
    <col min="10245" max="10250" width="0" style="3" hidden="1" customWidth="1"/>
    <col min="10251" max="10251" width="8.88671875" style="3" customWidth="1"/>
    <col min="10252" max="10252" width="24.88671875" style="3" customWidth="1"/>
    <col min="10253" max="10253" width="16.109375" style="3" bestFit="1" customWidth="1"/>
    <col min="10254" max="10494" width="9.109375" style="3"/>
    <col min="10495" max="10495" width="3.33203125" style="3" bestFit="1" customWidth="1"/>
    <col min="10496" max="10496" width="16.44140625" style="3" bestFit="1" customWidth="1"/>
    <col min="10497" max="10497" width="17" style="3" bestFit="1" customWidth="1"/>
    <col min="10498" max="10498" width="19" style="3" bestFit="1" customWidth="1"/>
    <col min="10499" max="10499" width="16.88671875" style="3" bestFit="1" customWidth="1"/>
    <col min="10500" max="10500" width="4" style="3" customWidth="1"/>
    <col min="10501" max="10506" width="0" style="3" hidden="1" customWidth="1"/>
    <col min="10507" max="10507" width="8.88671875" style="3" customWidth="1"/>
    <col min="10508" max="10508" width="24.88671875" style="3" customWidth="1"/>
    <col min="10509" max="10509" width="16.109375" style="3" bestFit="1" customWidth="1"/>
    <col min="10510" max="10750" width="9.109375" style="3"/>
    <col min="10751" max="10751" width="3.33203125" style="3" bestFit="1" customWidth="1"/>
    <col min="10752" max="10752" width="16.44140625" style="3" bestFit="1" customWidth="1"/>
    <col min="10753" max="10753" width="17" style="3" bestFit="1" customWidth="1"/>
    <col min="10754" max="10754" width="19" style="3" bestFit="1" customWidth="1"/>
    <col min="10755" max="10755" width="16.88671875" style="3" bestFit="1" customWidth="1"/>
    <col min="10756" max="10756" width="4" style="3" customWidth="1"/>
    <col min="10757" max="10762" width="0" style="3" hidden="1" customWidth="1"/>
    <col min="10763" max="10763" width="8.88671875" style="3" customWidth="1"/>
    <col min="10764" max="10764" width="24.88671875" style="3" customWidth="1"/>
    <col min="10765" max="10765" width="16.109375" style="3" bestFit="1" customWidth="1"/>
    <col min="10766" max="11006" width="9.109375" style="3"/>
    <col min="11007" max="11007" width="3.33203125" style="3" bestFit="1" customWidth="1"/>
    <col min="11008" max="11008" width="16.44140625" style="3" bestFit="1" customWidth="1"/>
    <col min="11009" max="11009" width="17" style="3" bestFit="1" customWidth="1"/>
    <col min="11010" max="11010" width="19" style="3" bestFit="1" customWidth="1"/>
    <col min="11011" max="11011" width="16.88671875" style="3" bestFit="1" customWidth="1"/>
    <col min="11012" max="11012" width="4" style="3" customWidth="1"/>
    <col min="11013" max="11018" width="0" style="3" hidden="1" customWidth="1"/>
    <col min="11019" max="11019" width="8.88671875" style="3" customWidth="1"/>
    <col min="11020" max="11020" width="24.88671875" style="3" customWidth="1"/>
    <col min="11021" max="11021" width="16.109375" style="3" bestFit="1" customWidth="1"/>
    <col min="11022" max="11262" width="9.109375" style="3"/>
    <col min="11263" max="11263" width="3.33203125" style="3" bestFit="1" customWidth="1"/>
    <col min="11264" max="11264" width="16.44140625" style="3" bestFit="1" customWidth="1"/>
    <col min="11265" max="11265" width="17" style="3" bestFit="1" customWidth="1"/>
    <col min="11266" max="11266" width="19" style="3" bestFit="1" customWidth="1"/>
    <col min="11267" max="11267" width="16.88671875" style="3" bestFit="1" customWidth="1"/>
    <col min="11268" max="11268" width="4" style="3" customWidth="1"/>
    <col min="11269" max="11274" width="0" style="3" hidden="1" customWidth="1"/>
    <col min="11275" max="11275" width="8.88671875" style="3" customWidth="1"/>
    <col min="11276" max="11276" width="24.88671875" style="3" customWidth="1"/>
    <col min="11277" max="11277" width="16.109375" style="3" bestFit="1" customWidth="1"/>
    <col min="11278" max="11518" width="9.109375" style="3"/>
    <col min="11519" max="11519" width="3.33203125" style="3" bestFit="1" customWidth="1"/>
    <col min="11520" max="11520" width="16.44140625" style="3" bestFit="1" customWidth="1"/>
    <col min="11521" max="11521" width="17" style="3" bestFit="1" customWidth="1"/>
    <col min="11522" max="11522" width="19" style="3" bestFit="1" customWidth="1"/>
    <col min="11523" max="11523" width="16.88671875" style="3" bestFit="1" customWidth="1"/>
    <col min="11524" max="11524" width="4" style="3" customWidth="1"/>
    <col min="11525" max="11530" width="0" style="3" hidden="1" customWidth="1"/>
    <col min="11531" max="11531" width="8.88671875" style="3" customWidth="1"/>
    <col min="11532" max="11532" width="24.88671875" style="3" customWidth="1"/>
    <col min="11533" max="11533" width="16.109375" style="3" bestFit="1" customWidth="1"/>
    <col min="11534" max="11774" width="9.109375" style="3"/>
    <col min="11775" max="11775" width="3.33203125" style="3" bestFit="1" customWidth="1"/>
    <col min="11776" max="11776" width="16.44140625" style="3" bestFit="1" customWidth="1"/>
    <col min="11777" max="11777" width="17" style="3" bestFit="1" customWidth="1"/>
    <col min="11778" max="11778" width="19" style="3" bestFit="1" customWidth="1"/>
    <col min="11779" max="11779" width="16.88671875" style="3" bestFit="1" customWidth="1"/>
    <col min="11780" max="11780" width="4" style="3" customWidth="1"/>
    <col min="11781" max="11786" width="0" style="3" hidden="1" customWidth="1"/>
    <col min="11787" max="11787" width="8.88671875" style="3" customWidth="1"/>
    <col min="11788" max="11788" width="24.88671875" style="3" customWidth="1"/>
    <col min="11789" max="11789" width="16.109375" style="3" bestFit="1" customWidth="1"/>
    <col min="11790" max="12030" width="9.109375" style="3"/>
    <col min="12031" max="12031" width="3.33203125" style="3" bestFit="1" customWidth="1"/>
    <col min="12032" max="12032" width="16.44140625" style="3" bestFit="1" customWidth="1"/>
    <col min="12033" max="12033" width="17" style="3" bestFit="1" customWidth="1"/>
    <col min="12034" max="12034" width="19" style="3" bestFit="1" customWidth="1"/>
    <col min="12035" max="12035" width="16.88671875" style="3" bestFit="1" customWidth="1"/>
    <col min="12036" max="12036" width="4" style="3" customWidth="1"/>
    <col min="12037" max="12042" width="0" style="3" hidden="1" customWidth="1"/>
    <col min="12043" max="12043" width="8.88671875" style="3" customWidth="1"/>
    <col min="12044" max="12044" width="24.88671875" style="3" customWidth="1"/>
    <col min="12045" max="12045" width="16.109375" style="3" bestFit="1" customWidth="1"/>
    <col min="12046" max="12286" width="9.109375" style="3"/>
    <col min="12287" max="12287" width="3.33203125" style="3" bestFit="1" customWidth="1"/>
    <col min="12288" max="12288" width="16.44140625" style="3" bestFit="1" customWidth="1"/>
    <col min="12289" max="12289" width="17" style="3" bestFit="1" customWidth="1"/>
    <col min="12290" max="12290" width="19" style="3" bestFit="1" customWidth="1"/>
    <col min="12291" max="12291" width="16.88671875" style="3" bestFit="1" customWidth="1"/>
    <col min="12292" max="12292" width="4" style="3" customWidth="1"/>
    <col min="12293" max="12298" width="0" style="3" hidden="1" customWidth="1"/>
    <col min="12299" max="12299" width="8.88671875" style="3" customWidth="1"/>
    <col min="12300" max="12300" width="24.88671875" style="3" customWidth="1"/>
    <col min="12301" max="12301" width="16.109375" style="3" bestFit="1" customWidth="1"/>
    <col min="12302" max="12542" width="9.109375" style="3"/>
    <col min="12543" max="12543" width="3.33203125" style="3" bestFit="1" customWidth="1"/>
    <col min="12544" max="12544" width="16.44140625" style="3" bestFit="1" customWidth="1"/>
    <col min="12545" max="12545" width="17" style="3" bestFit="1" customWidth="1"/>
    <col min="12546" max="12546" width="19" style="3" bestFit="1" customWidth="1"/>
    <col min="12547" max="12547" width="16.88671875" style="3" bestFit="1" customWidth="1"/>
    <col min="12548" max="12548" width="4" style="3" customWidth="1"/>
    <col min="12549" max="12554" width="0" style="3" hidden="1" customWidth="1"/>
    <col min="12555" max="12555" width="8.88671875" style="3" customWidth="1"/>
    <col min="12556" max="12556" width="24.88671875" style="3" customWidth="1"/>
    <col min="12557" max="12557" width="16.109375" style="3" bestFit="1" customWidth="1"/>
    <col min="12558" max="12798" width="9.109375" style="3"/>
    <col min="12799" max="12799" width="3.33203125" style="3" bestFit="1" customWidth="1"/>
    <col min="12800" max="12800" width="16.44140625" style="3" bestFit="1" customWidth="1"/>
    <col min="12801" max="12801" width="17" style="3" bestFit="1" customWidth="1"/>
    <col min="12802" max="12802" width="19" style="3" bestFit="1" customWidth="1"/>
    <col min="12803" max="12803" width="16.88671875" style="3" bestFit="1" customWidth="1"/>
    <col min="12804" max="12804" width="4" style="3" customWidth="1"/>
    <col min="12805" max="12810" width="0" style="3" hidden="1" customWidth="1"/>
    <col min="12811" max="12811" width="8.88671875" style="3" customWidth="1"/>
    <col min="12812" max="12812" width="24.88671875" style="3" customWidth="1"/>
    <col min="12813" max="12813" width="16.109375" style="3" bestFit="1" customWidth="1"/>
    <col min="12814" max="13054" width="9.109375" style="3"/>
    <col min="13055" max="13055" width="3.33203125" style="3" bestFit="1" customWidth="1"/>
    <col min="13056" max="13056" width="16.44140625" style="3" bestFit="1" customWidth="1"/>
    <col min="13057" max="13057" width="17" style="3" bestFit="1" customWidth="1"/>
    <col min="13058" max="13058" width="19" style="3" bestFit="1" customWidth="1"/>
    <col min="13059" max="13059" width="16.88671875" style="3" bestFit="1" customWidth="1"/>
    <col min="13060" max="13060" width="4" style="3" customWidth="1"/>
    <col min="13061" max="13066" width="0" style="3" hidden="1" customWidth="1"/>
    <col min="13067" max="13067" width="8.88671875" style="3" customWidth="1"/>
    <col min="13068" max="13068" width="24.88671875" style="3" customWidth="1"/>
    <col min="13069" max="13069" width="16.109375" style="3" bestFit="1" customWidth="1"/>
    <col min="13070" max="13310" width="9.109375" style="3"/>
    <col min="13311" max="13311" width="3.33203125" style="3" bestFit="1" customWidth="1"/>
    <col min="13312" max="13312" width="16.44140625" style="3" bestFit="1" customWidth="1"/>
    <col min="13313" max="13313" width="17" style="3" bestFit="1" customWidth="1"/>
    <col min="13314" max="13314" width="19" style="3" bestFit="1" customWidth="1"/>
    <col min="13315" max="13315" width="16.88671875" style="3" bestFit="1" customWidth="1"/>
    <col min="13316" max="13316" width="4" style="3" customWidth="1"/>
    <col min="13317" max="13322" width="0" style="3" hidden="1" customWidth="1"/>
    <col min="13323" max="13323" width="8.88671875" style="3" customWidth="1"/>
    <col min="13324" max="13324" width="24.88671875" style="3" customWidth="1"/>
    <col min="13325" max="13325" width="16.109375" style="3" bestFit="1" customWidth="1"/>
    <col min="13326" max="13566" width="9.109375" style="3"/>
    <col min="13567" max="13567" width="3.33203125" style="3" bestFit="1" customWidth="1"/>
    <col min="13568" max="13568" width="16.44140625" style="3" bestFit="1" customWidth="1"/>
    <col min="13569" max="13569" width="17" style="3" bestFit="1" customWidth="1"/>
    <col min="13570" max="13570" width="19" style="3" bestFit="1" customWidth="1"/>
    <col min="13571" max="13571" width="16.88671875" style="3" bestFit="1" customWidth="1"/>
    <col min="13572" max="13572" width="4" style="3" customWidth="1"/>
    <col min="13573" max="13578" width="0" style="3" hidden="1" customWidth="1"/>
    <col min="13579" max="13579" width="8.88671875" style="3" customWidth="1"/>
    <col min="13580" max="13580" width="24.88671875" style="3" customWidth="1"/>
    <col min="13581" max="13581" width="16.109375" style="3" bestFit="1" customWidth="1"/>
    <col min="13582" max="13822" width="9.109375" style="3"/>
    <col min="13823" max="13823" width="3.33203125" style="3" bestFit="1" customWidth="1"/>
    <col min="13824" max="13824" width="16.44140625" style="3" bestFit="1" customWidth="1"/>
    <col min="13825" max="13825" width="17" style="3" bestFit="1" customWidth="1"/>
    <col min="13826" max="13826" width="19" style="3" bestFit="1" customWidth="1"/>
    <col min="13827" max="13827" width="16.88671875" style="3" bestFit="1" customWidth="1"/>
    <col min="13828" max="13828" width="4" style="3" customWidth="1"/>
    <col min="13829" max="13834" width="0" style="3" hidden="1" customWidth="1"/>
    <col min="13835" max="13835" width="8.88671875" style="3" customWidth="1"/>
    <col min="13836" max="13836" width="24.88671875" style="3" customWidth="1"/>
    <col min="13837" max="13837" width="16.109375" style="3" bestFit="1" customWidth="1"/>
    <col min="13838" max="14078" width="9.109375" style="3"/>
    <col min="14079" max="14079" width="3.33203125" style="3" bestFit="1" customWidth="1"/>
    <col min="14080" max="14080" width="16.44140625" style="3" bestFit="1" customWidth="1"/>
    <col min="14081" max="14081" width="17" style="3" bestFit="1" customWidth="1"/>
    <col min="14082" max="14082" width="19" style="3" bestFit="1" customWidth="1"/>
    <col min="14083" max="14083" width="16.88671875" style="3" bestFit="1" customWidth="1"/>
    <col min="14084" max="14084" width="4" style="3" customWidth="1"/>
    <col min="14085" max="14090" width="0" style="3" hidden="1" customWidth="1"/>
    <col min="14091" max="14091" width="8.88671875" style="3" customWidth="1"/>
    <col min="14092" max="14092" width="24.88671875" style="3" customWidth="1"/>
    <col min="14093" max="14093" width="16.109375" style="3" bestFit="1" customWidth="1"/>
    <col min="14094" max="14334" width="9.109375" style="3"/>
    <col min="14335" max="14335" width="3.33203125" style="3" bestFit="1" customWidth="1"/>
    <col min="14336" max="14336" width="16.44140625" style="3" bestFit="1" customWidth="1"/>
    <col min="14337" max="14337" width="17" style="3" bestFit="1" customWidth="1"/>
    <col min="14338" max="14338" width="19" style="3" bestFit="1" customWidth="1"/>
    <col min="14339" max="14339" width="16.88671875" style="3" bestFit="1" customWidth="1"/>
    <col min="14340" max="14340" width="4" style="3" customWidth="1"/>
    <col min="14341" max="14346" width="0" style="3" hidden="1" customWidth="1"/>
    <col min="14347" max="14347" width="8.88671875" style="3" customWidth="1"/>
    <col min="14348" max="14348" width="24.88671875" style="3" customWidth="1"/>
    <col min="14349" max="14349" width="16.109375" style="3" bestFit="1" customWidth="1"/>
    <col min="14350" max="14590" width="9.109375" style="3"/>
    <col min="14591" max="14591" width="3.33203125" style="3" bestFit="1" customWidth="1"/>
    <col min="14592" max="14592" width="16.44140625" style="3" bestFit="1" customWidth="1"/>
    <col min="14593" max="14593" width="17" style="3" bestFit="1" customWidth="1"/>
    <col min="14594" max="14594" width="19" style="3" bestFit="1" customWidth="1"/>
    <col min="14595" max="14595" width="16.88671875" style="3" bestFit="1" customWidth="1"/>
    <col min="14596" max="14596" width="4" style="3" customWidth="1"/>
    <col min="14597" max="14602" width="0" style="3" hidden="1" customWidth="1"/>
    <col min="14603" max="14603" width="8.88671875" style="3" customWidth="1"/>
    <col min="14604" max="14604" width="24.88671875" style="3" customWidth="1"/>
    <col min="14605" max="14605" width="16.109375" style="3" bestFit="1" customWidth="1"/>
    <col min="14606" max="14846" width="9.109375" style="3"/>
    <col min="14847" max="14847" width="3.33203125" style="3" bestFit="1" customWidth="1"/>
    <col min="14848" max="14848" width="16.44140625" style="3" bestFit="1" customWidth="1"/>
    <col min="14849" max="14849" width="17" style="3" bestFit="1" customWidth="1"/>
    <col min="14850" max="14850" width="19" style="3" bestFit="1" customWidth="1"/>
    <col min="14851" max="14851" width="16.88671875" style="3" bestFit="1" customWidth="1"/>
    <col min="14852" max="14852" width="4" style="3" customWidth="1"/>
    <col min="14853" max="14858" width="0" style="3" hidden="1" customWidth="1"/>
    <col min="14859" max="14859" width="8.88671875" style="3" customWidth="1"/>
    <col min="14860" max="14860" width="24.88671875" style="3" customWidth="1"/>
    <col min="14861" max="14861" width="16.109375" style="3" bestFit="1" customWidth="1"/>
    <col min="14862" max="15102" width="9.109375" style="3"/>
    <col min="15103" max="15103" width="3.33203125" style="3" bestFit="1" customWidth="1"/>
    <col min="15104" max="15104" width="16.44140625" style="3" bestFit="1" customWidth="1"/>
    <col min="15105" max="15105" width="17" style="3" bestFit="1" customWidth="1"/>
    <col min="15106" max="15106" width="19" style="3" bestFit="1" customWidth="1"/>
    <col min="15107" max="15107" width="16.88671875" style="3" bestFit="1" customWidth="1"/>
    <col min="15108" max="15108" width="4" style="3" customWidth="1"/>
    <col min="15109" max="15114" width="0" style="3" hidden="1" customWidth="1"/>
    <col min="15115" max="15115" width="8.88671875" style="3" customWidth="1"/>
    <col min="15116" max="15116" width="24.88671875" style="3" customWidth="1"/>
    <col min="15117" max="15117" width="16.109375" style="3" bestFit="1" customWidth="1"/>
    <col min="15118" max="15358" width="9.109375" style="3"/>
    <col min="15359" max="15359" width="3.33203125" style="3" bestFit="1" customWidth="1"/>
    <col min="15360" max="15360" width="16.44140625" style="3" bestFit="1" customWidth="1"/>
    <col min="15361" max="15361" width="17" style="3" bestFit="1" customWidth="1"/>
    <col min="15362" max="15362" width="19" style="3" bestFit="1" customWidth="1"/>
    <col min="15363" max="15363" width="16.88671875" style="3" bestFit="1" customWidth="1"/>
    <col min="15364" max="15364" width="4" style="3" customWidth="1"/>
    <col min="15365" max="15370" width="0" style="3" hidden="1" customWidth="1"/>
    <col min="15371" max="15371" width="8.88671875" style="3" customWidth="1"/>
    <col min="15372" max="15372" width="24.88671875" style="3" customWidth="1"/>
    <col min="15373" max="15373" width="16.109375" style="3" bestFit="1" customWidth="1"/>
    <col min="15374" max="15614" width="9.109375" style="3"/>
    <col min="15615" max="15615" width="3.33203125" style="3" bestFit="1" customWidth="1"/>
    <col min="15616" max="15616" width="16.44140625" style="3" bestFit="1" customWidth="1"/>
    <col min="15617" max="15617" width="17" style="3" bestFit="1" customWidth="1"/>
    <col min="15618" max="15618" width="19" style="3" bestFit="1" customWidth="1"/>
    <col min="15619" max="15619" width="16.88671875" style="3" bestFit="1" customWidth="1"/>
    <col min="15620" max="15620" width="4" style="3" customWidth="1"/>
    <col min="15621" max="15626" width="0" style="3" hidden="1" customWidth="1"/>
    <col min="15627" max="15627" width="8.88671875" style="3" customWidth="1"/>
    <col min="15628" max="15628" width="24.88671875" style="3" customWidth="1"/>
    <col min="15629" max="15629" width="16.109375" style="3" bestFit="1" customWidth="1"/>
    <col min="15630" max="15870" width="9.109375" style="3"/>
    <col min="15871" max="15871" width="3.33203125" style="3" bestFit="1" customWidth="1"/>
    <col min="15872" max="15872" width="16.44140625" style="3" bestFit="1" customWidth="1"/>
    <col min="15873" max="15873" width="17" style="3" bestFit="1" customWidth="1"/>
    <col min="15874" max="15874" width="19" style="3" bestFit="1" customWidth="1"/>
    <col min="15875" max="15875" width="16.88671875" style="3" bestFit="1" customWidth="1"/>
    <col min="15876" max="15876" width="4" style="3" customWidth="1"/>
    <col min="15877" max="15882" width="0" style="3" hidden="1" customWidth="1"/>
    <col min="15883" max="15883" width="8.88671875" style="3" customWidth="1"/>
    <col min="15884" max="15884" width="24.88671875" style="3" customWidth="1"/>
    <col min="15885" max="15885" width="16.109375" style="3" bestFit="1" customWidth="1"/>
    <col min="15886" max="16126" width="9.109375" style="3"/>
    <col min="16127" max="16127" width="3.33203125" style="3" bestFit="1" customWidth="1"/>
    <col min="16128" max="16128" width="16.44140625" style="3" bestFit="1" customWidth="1"/>
    <col min="16129" max="16129" width="17" style="3" bestFit="1" customWidth="1"/>
    <col min="16130" max="16130" width="19" style="3" bestFit="1" customWidth="1"/>
    <col min="16131" max="16131" width="16.88671875" style="3" bestFit="1" customWidth="1"/>
    <col min="16132" max="16132" width="4" style="3" customWidth="1"/>
    <col min="16133" max="16138" width="0" style="3" hidden="1" customWidth="1"/>
    <col min="16139" max="16139" width="8.88671875" style="3" customWidth="1"/>
    <col min="16140" max="16140" width="24.88671875" style="3" customWidth="1"/>
    <col min="16141" max="16141" width="16.109375" style="3" bestFit="1" customWidth="1"/>
    <col min="16142" max="16384" width="9.109375" style="3"/>
  </cols>
  <sheetData>
    <row r="1" spans="1:17" ht="43.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2"/>
      <c r="O1" s="2"/>
      <c r="P1" s="2"/>
      <c r="Q1" s="2"/>
    </row>
    <row r="2" spans="1:17" x14ac:dyDescent="0.3">
      <c r="A2" s="3"/>
      <c r="B2" s="4" t="s">
        <v>1</v>
      </c>
      <c r="C2" s="5">
        <v>30885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"/>
      <c r="Q2" s="6"/>
    </row>
    <row r="3" spans="1:17" x14ac:dyDescent="0.3">
      <c r="A3" s="3"/>
      <c r="B3" s="4" t="s">
        <v>2</v>
      </c>
      <c r="C3" s="7">
        <v>43719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  <c r="Q3" s="6"/>
    </row>
    <row r="4" spans="1:17" x14ac:dyDescent="0.3">
      <c r="A4" s="3"/>
      <c r="B4" s="4" t="s">
        <v>3</v>
      </c>
      <c r="C4" s="7">
        <v>43733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6"/>
    </row>
    <row r="5" spans="1:17" x14ac:dyDescent="0.3">
      <c r="A5" s="3"/>
      <c r="B5" s="8" t="s">
        <v>4</v>
      </c>
      <c r="C5" s="7">
        <v>43735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6"/>
    </row>
    <row r="6" spans="1:17" x14ac:dyDescent="0.3">
      <c r="A6" s="3"/>
      <c r="B6" s="4" t="s">
        <v>5</v>
      </c>
      <c r="C6" s="7">
        <v>43738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/>
      <c r="Q6" s="6"/>
    </row>
    <row r="7" spans="1:17" x14ac:dyDescent="0.3">
      <c r="A7" s="3"/>
      <c r="B7" s="4" t="s">
        <v>6</v>
      </c>
      <c r="C7" s="7">
        <v>43740</v>
      </c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</row>
    <row r="8" spans="1:1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11"/>
      <c r="O8" s="12"/>
    </row>
    <row r="9" spans="1:17" s="15" customFormat="1" x14ac:dyDescent="0.3">
      <c r="A9" s="13"/>
      <c r="B9" s="13"/>
      <c r="C9" s="13"/>
      <c r="D9" s="13"/>
      <c r="E9" s="13"/>
      <c r="F9" s="13"/>
      <c r="G9" s="37" t="s">
        <v>7</v>
      </c>
      <c r="H9" s="37"/>
      <c r="I9" s="37" t="s">
        <v>8</v>
      </c>
      <c r="J9" s="37"/>
      <c r="K9" s="37"/>
      <c r="L9" s="37"/>
      <c r="M9" s="14"/>
      <c r="O9" s="16"/>
    </row>
    <row r="10" spans="1:17" s="21" customFormat="1" ht="46.8" x14ac:dyDescent="0.3">
      <c r="A10" s="17" t="s">
        <v>9</v>
      </c>
      <c r="B10" s="18" t="s">
        <v>10</v>
      </c>
      <c r="C10" s="18" t="s">
        <v>11</v>
      </c>
      <c r="D10" s="18" t="s">
        <v>12</v>
      </c>
      <c r="E10" s="18" t="s">
        <v>13</v>
      </c>
      <c r="F10" s="19" t="s">
        <v>14</v>
      </c>
      <c r="G10" s="18" t="s">
        <v>15</v>
      </c>
      <c r="H10" s="18" t="s">
        <v>16</v>
      </c>
      <c r="I10" s="18" t="s">
        <v>17</v>
      </c>
      <c r="J10" s="18" t="s">
        <v>18</v>
      </c>
      <c r="K10" s="18" t="s">
        <v>19</v>
      </c>
      <c r="L10" s="20" t="s">
        <v>20</v>
      </c>
      <c r="M10" s="18" t="s">
        <v>21</v>
      </c>
    </row>
    <row r="11" spans="1:17" s="27" customFormat="1" ht="14.25" customHeight="1" x14ac:dyDescent="0.3">
      <c r="A11" s="22">
        <v>1</v>
      </c>
      <c r="B11" s="4" t="s">
        <v>22</v>
      </c>
      <c r="C11" s="23" t="s">
        <v>23</v>
      </c>
      <c r="D11" s="4" t="s">
        <v>24</v>
      </c>
      <c r="E11" s="24" t="s">
        <v>25</v>
      </c>
      <c r="F11" s="25">
        <v>1</v>
      </c>
      <c r="G11" s="25">
        <v>93.43432</v>
      </c>
      <c r="H11" s="25">
        <v>83.75</v>
      </c>
      <c r="I11" s="26">
        <f>G11*0.6</f>
        <v>56.060592</v>
      </c>
      <c r="J11" s="25">
        <f>H11*0.4</f>
        <v>33.5</v>
      </c>
      <c r="K11" s="30">
        <f>+I11+J11</f>
        <v>89.560592</v>
      </c>
      <c r="L11" s="25" t="s">
        <v>26</v>
      </c>
      <c r="M11" s="38" t="s">
        <v>27</v>
      </c>
    </row>
    <row r="12" spans="1:17" s="27" customFormat="1" ht="14.25" customHeight="1" x14ac:dyDescent="0.3">
      <c r="A12" s="22">
        <v>2</v>
      </c>
      <c r="B12" s="4" t="s">
        <v>22</v>
      </c>
      <c r="C12" s="23" t="s">
        <v>28</v>
      </c>
      <c r="D12" s="4" t="s">
        <v>24</v>
      </c>
      <c r="E12" s="24" t="s">
        <v>25</v>
      </c>
      <c r="F12" s="25">
        <v>1</v>
      </c>
      <c r="G12" s="25">
        <v>83.303629999999998</v>
      </c>
      <c r="H12" s="25">
        <v>87.5</v>
      </c>
      <c r="I12" s="26">
        <f t="shared" ref="I12:I20" si="0">G12*0.6</f>
        <v>49.982177999999998</v>
      </c>
      <c r="J12" s="34">
        <f t="shared" ref="J12:J20" si="1">H12*0.4</f>
        <v>35</v>
      </c>
      <c r="K12" s="30">
        <f t="shared" ref="K12:K20" si="2">+I12+J12</f>
        <v>84.982178000000005</v>
      </c>
      <c r="L12" s="25" t="s">
        <v>26</v>
      </c>
      <c r="M12" s="39"/>
    </row>
    <row r="13" spans="1:17" s="27" customFormat="1" ht="14.25" customHeight="1" x14ac:dyDescent="0.3">
      <c r="A13" s="23">
        <v>3</v>
      </c>
      <c r="B13" s="4" t="s">
        <v>22</v>
      </c>
      <c r="C13" s="23" t="s">
        <v>29</v>
      </c>
      <c r="D13" s="4" t="s">
        <v>24</v>
      </c>
      <c r="E13" s="24" t="s">
        <v>25</v>
      </c>
      <c r="F13" s="25">
        <v>1</v>
      </c>
      <c r="G13" s="25">
        <v>82.274150000000006</v>
      </c>
      <c r="H13" s="25">
        <v>86.25</v>
      </c>
      <c r="I13" s="26">
        <f t="shared" si="0"/>
        <v>49.364490000000004</v>
      </c>
      <c r="J13" s="34">
        <f t="shared" si="1"/>
        <v>34.5</v>
      </c>
      <c r="K13" s="30">
        <f t="shared" si="2"/>
        <v>83.864490000000004</v>
      </c>
      <c r="L13" s="25" t="s">
        <v>26</v>
      </c>
      <c r="M13" s="39"/>
    </row>
    <row r="14" spans="1:17" s="27" customFormat="1" ht="14.25" customHeight="1" x14ac:dyDescent="0.3">
      <c r="A14" s="23">
        <v>4</v>
      </c>
      <c r="B14" s="4" t="s">
        <v>22</v>
      </c>
      <c r="C14" s="23" t="s">
        <v>30</v>
      </c>
      <c r="D14" s="4" t="s">
        <v>24</v>
      </c>
      <c r="E14" s="24" t="s">
        <v>25</v>
      </c>
      <c r="F14" s="25">
        <v>1</v>
      </c>
      <c r="G14" s="25">
        <v>83.334310000000002</v>
      </c>
      <c r="H14" s="25">
        <v>78.75</v>
      </c>
      <c r="I14" s="26">
        <f t="shared" si="0"/>
        <v>50.000585999999998</v>
      </c>
      <c r="J14" s="34">
        <f t="shared" si="1"/>
        <v>31.5</v>
      </c>
      <c r="K14" s="30">
        <f t="shared" si="2"/>
        <v>81.500585999999998</v>
      </c>
      <c r="L14" s="25" t="s">
        <v>26</v>
      </c>
      <c r="M14" s="39"/>
    </row>
    <row r="15" spans="1:17" s="27" customFormat="1" ht="14.25" customHeight="1" x14ac:dyDescent="0.3">
      <c r="A15" s="28">
        <v>5</v>
      </c>
      <c r="B15" s="4" t="s">
        <v>22</v>
      </c>
      <c r="C15" s="23" t="s">
        <v>31</v>
      </c>
      <c r="D15" s="4" t="s">
        <v>24</v>
      </c>
      <c r="E15" s="25" t="s">
        <v>25</v>
      </c>
      <c r="F15" s="25">
        <v>1</v>
      </c>
      <c r="G15" s="25">
        <v>80.205820000000003</v>
      </c>
      <c r="H15" s="25">
        <v>83.75</v>
      </c>
      <c r="I15" s="26">
        <f t="shared" si="0"/>
        <v>48.123491999999999</v>
      </c>
      <c r="J15" s="34">
        <f t="shared" si="1"/>
        <v>33.5</v>
      </c>
      <c r="K15" s="30">
        <f t="shared" si="2"/>
        <v>81.623491999999999</v>
      </c>
      <c r="L15" s="25" t="s">
        <v>26</v>
      </c>
      <c r="M15" s="39"/>
    </row>
    <row r="16" spans="1:17" s="27" customFormat="1" ht="14.25" customHeight="1" x14ac:dyDescent="0.3">
      <c r="A16" s="22">
        <v>6</v>
      </c>
      <c r="B16" s="4" t="s">
        <v>22</v>
      </c>
      <c r="C16" s="4" t="s">
        <v>32</v>
      </c>
      <c r="D16" s="4" t="s">
        <v>24</v>
      </c>
      <c r="E16" s="24" t="s">
        <v>25</v>
      </c>
      <c r="F16" s="24">
        <v>1</v>
      </c>
      <c r="G16" s="29">
        <v>81.638360000000006</v>
      </c>
      <c r="H16" s="30">
        <v>81.25</v>
      </c>
      <c r="I16" s="26">
        <f t="shared" si="0"/>
        <v>48.983015999999999</v>
      </c>
      <c r="J16" s="34">
        <f t="shared" si="1"/>
        <v>32.5</v>
      </c>
      <c r="K16" s="30">
        <f t="shared" si="2"/>
        <v>81.483015999999992</v>
      </c>
      <c r="L16" s="25" t="s">
        <v>26</v>
      </c>
      <c r="M16" s="39"/>
    </row>
    <row r="17" spans="1:16" s="27" customFormat="1" ht="14.25" customHeight="1" x14ac:dyDescent="0.3">
      <c r="A17" s="22">
        <v>7</v>
      </c>
      <c r="B17" s="4" t="s">
        <v>22</v>
      </c>
      <c r="C17" s="23" t="s">
        <v>33</v>
      </c>
      <c r="D17" s="4" t="s">
        <v>24</v>
      </c>
      <c r="E17" s="24" t="s">
        <v>25</v>
      </c>
      <c r="F17" s="25">
        <v>1</v>
      </c>
      <c r="G17" s="25">
        <v>76.109309999999994</v>
      </c>
      <c r="H17" s="25">
        <v>88.75</v>
      </c>
      <c r="I17" s="26">
        <f t="shared" si="0"/>
        <v>45.665585999999998</v>
      </c>
      <c r="J17" s="34">
        <f t="shared" si="1"/>
        <v>35.5</v>
      </c>
      <c r="K17" s="30">
        <f t="shared" si="2"/>
        <v>81.16558599999999</v>
      </c>
      <c r="L17" s="25" t="s">
        <v>26</v>
      </c>
      <c r="M17" s="39"/>
      <c r="P17" s="31"/>
    </row>
    <row r="18" spans="1:16" s="27" customFormat="1" ht="14.25" customHeight="1" x14ac:dyDescent="0.3">
      <c r="A18" s="23">
        <v>8</v>
      </c>
      <c r="B18" s="4" t="s">
        <v>22</v>
      </c>
      <c r="C18" s="23" t="s">
        <v>34</v>
      </c>
      <c r="D18" s="4" t="s">
        <v>24</v>
      </c>
      <c r="E18" s="25" t="s">
        <v>25</v>
      </c>
      <c r="F18" s="25">
        <v>1</v>
      </c>
      <c r="G18" s="25">
        <v>74.198130000000006</v>
      </c>
      <c r="H18" s="25">
        <v>87.5</v>
      </c>
      <c r="I18" s="26">
        <f t="shared" si="0"/>
        <v>44.518878000000001</v>
      </c>
      <c r="J18" s="34">
        <f t="shared" si="1"/>
        <v>35</v>
      </c>
      <c r="K18" s="30">
        <f t="shared" si="2"/>
        <v>79.518878000000001</v>
      </c>
      <c r="L18" s="25" t="s">
        <v>26</v>
      </c>
      <c r="M18" s="39"/>
    </row>
    <row r="19" spans="1:16" s="27" customFormat="1" ht="14.25" customHeight="1" x14ac:dyDescent="0.3">
      <c r="A19" s="23">
        <v>9</v>
      </c>
      <c r="B19" s="4" t="s">
        <v>22</v>
      </c>
      <c r="C19" s="23" t="s">
        <v>35</v>
      </c>
      <c r="D19" s="4" t="s">
        <v>24</v>
      </c>
      <c r="E19" s="25" t="s">
        <v>25</v>
      </c>
      <c r="F19" s="25">
        <v>1</v>
      </c>
      <c r="G19" s="25">
        <v>77.417439999999999</v>
      </c>
      <c r="H19" s="25">
        <v>81.25</v>
      </c>
      <c r="I19" s="26">
        <f t="shared" si="0"/>
        <v>46.450463999999997</v>
      </c>
      <c r="J19" s="34">
        <f t="shared" si="1"/>
        <v>32.5</v>
      </c>
      <c r="K19" s="30">
        <f t="shared" si="2"/>
        <v>78.950463999999997</v>
      </c>
      <c r="L19" s="25" t="s">
        <v>26</v>
      </c>
      <c r="M19" s="39"/>
    </row>
    <row r="20" spans="1:16" s="27" customFormat="1" ht="14.25" customHeight="1" x14ac:dyDescent="0.3">
      <c r="A20" s="22">
        <v>10</v>
      </c>
      <c r="B20" s="4" t="s">
        <v>22</v>
      </c>
      <c r="C20" s="4" t="s">
        <v>36</v>
      </c>
      <c r="D20" s="4" t="s">
        <v>24</v>
      </c>
      <c r="E20" s="24" t="s">
        <v>25</v>
      </c>
      <c r="F20" s="24">
        <v>1</v>
      </c>
      <c r="G20" s="29">
        <v>76.053640000000001</v>
      </c>
      <c r="H20" s="30">
        <v>80</v>
      </c>
      <c r="I20" s="26">
        <f t="shared" si="0"/>
        <v>45.632184000000002</v>
      </c>
      <c r="J20" s="34">
        <f t="shared" si="1"/>
        <v>32</v>
      </c>
      <c r="K20" s="30">
        <f t="shared" si="2"/>
        <v>77.632183999999995</v>
      </c>
      <c r="L20" s="25" t="s">
        <v>26</v>
      </c>
      <c r="M20" s="39"/>
    </row>
    <row r="23" spans="1:16" ht="27.75" customHeight="1" x14ac:dyDescent="0.3">
      <c r="B23" s="40" t="s">
        <v>37</v>
      </c>
      <c r="C23" s="40"/>
      <c r="E23" s="40" t="s">
        <v>38</v>
      </c>
      <c r="F23" s="40"/>
      <c r="G23" s="40"/>
      <c r="I23" s="40" t="s">
        <v>39</v>
      </c>
      <c r="J23" s="40"/>
      <c r="K23" s="40"/>
      <c r="L23" s="40"/>
      <c r="M23" s="32"/>
    </row>
    <row r="24" spans="1:16" x14ac:dyDescent="0.3">
      <c r="B24" s="40"/>
      <c r="C24" s="40"/>
      <c r="E24" s="40"/>
      <c r="F24" s="40"/>
      <c r="G24" s="40"/>
      <c r="I24" s="40"/>
      <c r="J24" s="40"/>
      <c r="K24" s="40"/>
      <c r="L24" s="40"/>
    </row>
    <row r="25" spans="1:16" x14ac:dyDescent="0.3">
      <c r="B25" s="40"/>
      <c r="C25" s="40"/>
      <c r="E25" s="40"/>
      <c r="F25" s="40"/>
      <c r="G25" s="40"/>
      <c r="I25" s="40"/>
      <c r="J25" s="40"/>
      <c r="K25" s="40"/>
      <c r="L25" s="40"/>
    </row>
  </sheetData>
  <mergeCells count="14">
    <mergeCell ref="B23:C23"/>
    <mergeCell ref="E23:G23"/>
    <mergeCell ref="I23:L23"/>
    <mergeCell ref="B24:C24"/>
    <mergeCell ref="E24:G24"/>
    <mergeCell ref="I24:L24"/>
    <mergeCell ref="B25:C25"/>
    <mergeCell ref="E25:G25"/>
    <mergeCell ref="I25:L25"/>
    <mergeCell ref="A1:L1"/>
    <mergeCell ref="A8:L8"/>
    <mergeCell ref="G9:H9"/>
    <mergeCell ref="I9:L9"/>
    <mergeCell ref="M11:M20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2019-09-27T17:02:34Z</dcterms:modified>
</cp:coreProperties>
</file>